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12.83203125" customWidth="1"/>
    <col min="2" max="2" width="24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  <col min="7" max="7" width="24.83203125" customWidth="1"/>
  </cols>
  <sheetData>
    <row r="1">
      <c r="A1" t="str">
        <v>Daily Timesheet (multiple tasks)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Project / task</v>
      </c>
      <c r="C6" t="str">
        <v>Time in</v>
      </c>
      <c r="D6" t="str">
        <v>Time out</v>
      </c>
      <c r="E6" t="str">
        <v>Break (min)</v>
      </c>
      <c r="F6" t="str">
        <v>Hours</v>
      </c>
      <c r="G6" t="str">
        <v>Notes</v>
      </c>
    </row>
    <row r="7">
      <c r="A7" t="str">
        <v/>
      </c>
      <c r="B7" t="str">
        <v/>
      </c>
      <c r="C7" s="2"/>
      <c r="D7" s="2"/>
      <c r="E7">
        <v>0</v>
      </c>
      <c r="F7" s="3" t="e">
        <f>IF(OR(C7="",D7=""),0,((D7-C7+(D7&lt;C7))*24)-(E7/60))</f>
      </c>
      <c r="G7" t="str">
        <v/>
      </c>
    </row>
    <row r="8">
      <c r="A8" t="str">
        <v/>
      </c>
      <c r="B8" t="str">
        <v/>
      </c>
      <c r="C8" s="2"/>
      <c r="D8" s="2"/>
      <c r="E8">
        <v>0</v>
      </c>
      <c r="F8" s="3" t="e">
        <f>IF(OR(C8="",D8=""),0,((D8-C8+(D8&lt;C8))*24)-(E8/60))</f>
      </c>
      <c r="G8" t="str">
        <v/>
      </c>
    </row>
    <row r="9">
      <c r="A9" t="str">
        <v/>
      </c>
      <c r="B9" t="str">
        <v/>
      </c>
      <c r="C9" s="2"/>
      <c r="D9" s="2"/>
      <c r="E9">
        <v>0</v>
      </c>
      <c r="F9" s="3" t="e">
        <f>IF(OR(C9="",D9=""),0,((D9-C9+(D9&lt;C9))*24)-(E9/60))</f>
      </c>
      <c r="G9" t="str">
        <v/>
      </c>
    </row>
    <row r="10">
      <c r="A10" t="str">
        <v/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  <c r="G10" t="str">
        <v/>
      </c>
    </row>
    <row r="11">
      <c r="A11" t="str">
        <v/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  <c r="G11" t="str">
        <v/>
      </c>
    </row>
    <row r="12">
      <c r="A12" t="str">
        <v/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  <c r="G12" t="str">
        <v/>
      </c>
    </row>
    <row r="13">
      <c r="A13" t="str">
        <v/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  <c r="G13" t="str">
        <v/>
      </c>
    </row>
    <row r="14">
      <c r="A14" t="str">
        <v/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  <c r="G14" t="str">
        <v/>
      </c>
    </row>
    <row r="15">
      <c r="A15" t="str">
        <v/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  <c r="G15" t="str">
        <v/>
      </c>
    </row>
    <row r="16">
      <c r="A16" t="str">
        <v/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  <c r="G16" t="str">
        <v/>
      </c>
    </row>
    <row r="17">
      <c r="A17" t="str">
        <v>Total hours</v>
      </c>
      <c r="F17" s="3" t="e">
        <f>SUM(F7:F16)</f>
      </c>
    </row>
    <row r="18">
      <c r="A18" t="str">
        <v>Regular hours</v>
      </c>
      <c r="F18" s="3" t="e">
        <f>MIN(F17,$D$4)</f>
      </c>
    </row>
    <row r="19">
      <c r="A19" t="str">
        <v>Overtime hours</v>
      </c>
      <c r="F19" s="3" t="e">
        <f>MAX(0,F17-$D$4)</f>
      </c>
    </row>
    <row r="20">
      <c r="A20" t="str">
        <v>Regular pay</v>
      </c>
      <c r="F20" s="1" t="e">
        <f>F18*$B$4</f>
      </c>
    </row>
    <row r="21">
      <c r="A21" t="str">
        <v>Overtime pay (1.5x)</v>
      </c>
      <c r="F21" s="1" t="e">
        <f>F19*$B$4*1.5</f>
      </c>
    </row>
    <row r="22">
      <c r="A22" t="str">
        <v>Gross pay</v>
      </c>
      <c r="F22" s="1" t="e">
        <f>F20+F21</f>
      </c>
    </row>
    <row r="24">
      <c r="A24" t="str">
        <v>Employee signature: ______________________   Date: __________</v>
      </c>
    </row>
    <row r="25">
      <c r="A25" t="str">
        <v>Manager signature: ______________________   Date: __________</v>
      </c>
    </row>
  </sheetData>
  <mergeCells count="1">
    <mergeCell ref="A1:G1"/>
  </mergeCells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